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5135" windowHeight="930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<sst xmlns="http://schemas.openxmlformats.org/spreadsheetml/2006/main" count="17" uniqueCount="16">
  <si>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© Friedrich Sick</t>
  </si>
  <si>
    <t>Vorgang:</t>
  </si>
  <si>
    <t>Eine Spule wird von außen in ein homogenes Magnetfeld bewegt.</t>
  </si>
  <si>
    <t>Daten:</t>
  </si>
  <si>
    <r>
      <t xml:space="preserve">magnetische Flussdichte </t>
    </r>
    <r>
      <rPr>
        <b/>
        <sz val="10"/>
        <rFont val="Arial"/>
        <family val="2"/>
      </rPr>
      <t>B</t>
    </r>
  </si>
  <si>
    <r>
      <t xml:space="preserve">Spulenbreite </t>
    </r>
    <r>
      <rPr>
        <b/>
        <sz val="10"/>
        <rFont val="Arial"/>
        <family val="2"/>
      </rPr>
      <t>b</t>
    </r>
  </si>
  <si>
    <r>
      <t xml:space="preserve">Spulenlänge </t>
    </r>
    <r>
      <rPr>
        <b/>
        <sz val="10"/>
        <rFont val="Arial"/>
        <family val="2"/>
      </rPr>
      <t>l</t>
    </r>
  </si>
  <si>
    <r>
      <t xml:space="preserve">Windungszahl der Spule </t>
    </r>
    <r>
      <rPr>
        <b/>
        <sz val="10"/>
        <rFont val="Arial"/>
        <family val="2"/>
      </rPr>
      <t>N</t>
    </r>
  </si>
  <si>
    <r>
      <t xml:space="preserve">Zeitdauer des Vorgangs </t>
    </r>
    <r>
      <rPr>
        <b/>
        <sz val="10"/>
        <rFont val="Arial"/>
        <family val="2"/>
      </rPr>
      <t>t</t>
    </r>
  </si>
  <si>
    <t>Bestimme:</t>
  </si>
  <si>
    <r>
      <t xml:space="preserve">Die Höhe der induzierten Spannung </t>
    </r>
    <r>
      <rPr>
        <b/>
        <sz val="10"/>
        <rFont val="Arial"/>
        <family val="2"/>
      </rPr>
      <t>Ui</t>
    </r>
    <r>
      <rPr>
        <sz val="10"/>
        <rFont val="Arial"/>
        <family val="2"/>
      </rPr>
      <t xml:space="preserve"> wenn der magnetische Fluss während des Vorgangs linear ansteigt!</t>
    </r>
  </si>
  <si>
    <t>zurück</t>
  </si>
  <si>
    <t>Vs/m²</t>
  </si>
  <si>
    <t>cm</t>
  </si>
  <si>
    <t>s</t>
  </si>
  <si>
    <t>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</si>
</sst>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1" xfId="18" applyFont="1" applyFill="1" applyBorder="1" applyAlignment="1">
      <alignment horizontal="center"/>
    </xf>
    <xf numFmtId="0" fontId="4" fillId="2" borderId="2" xfId="18" applyFont="1" applyFill="1" applyBorder="1" applyAlignment="1">
      <alignment horizontal="center"/>
    </xf>
    <xf numFmtId="0" fontId="4" fillId="2" borderId="3" xfId="18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2" fillId="4" borderId="13" xfId="0" applyFon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7" borderId="4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/>
    </xf>
    <xf numFmtId="0" fontId="0" fillId="8" borderId="10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36</xdr:col>
      <xdr:colOff>0</xdr:colOff>
      <xdr:row>29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33375"/>
          <a:ext cx="2714625" cy="468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ukt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RowColHeaders="0" showZeros="0" tabSelected="1" showOutlineSymbols="0" workbookViewId="0" topLeftCell="A1">
      <selection activeCell="Q18" sqref="Q18:S18"/>
    </sheetView>
  </sheetViews>
  <sheetFormatPr defaultColWidth="11.421875" defaultRowHeight="12.75"/>
  <cols>
    <col min="1" max="16384" width="2.7109375" style="5" customWidth="1"/>
  </cols>
  <sheetData>
    <row r="1" ht="12.75">
      <c r="A1" s="4" t="s">
        <v>0</v>
      </c>
    </row>
    <row r="2" ht="13.5" thickBot="1"/>
    <row r="3" spans="2:20" ht="12.75">
      <c r="B3" s="6" t="s">
        <v>1</v>
      </c>
      <c r="C3" s="6"/>
      <c r="D3" s="6"/>
      <c r="E3" s="6"/>
      <c r="G3" s="9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7:20" ht="13.5" thickBot="1"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ht="13.5" thickBot="1"/>
    <row r="6" spans="2:21" ht="13.5" thickBot="1">
      <c r="B6" s="6" t="s">
        <v>3</v>
      </c>
      <c r="C6" s="6"/>
      <c r="D6" s="6"/>
      <c r="E6" s="6"/>
      <c r="G6" s="15" t="s">
        <v>4</v>
      </c>
      <c r="H6" s="16"/>
      <c r="I6" s="16"/>
      <c r="J6" s="16"/>
      <c r="K6" s="16"/>
      <c r="L6" s="16"/>
      <c r="M6" s="16"/>
      <c r="N6" s="16"/>
      <c r="O6" s="17"/>
      <c r="Q6" s="18">
        <v>0.3</v>
      </c>
      <c r="R6" s="18"/>
      <c r="S6" s="18"/>
      <c r="T6" s="18" t="s">
        <v>12</v>
      </c>
      <c r="U6" s="18"/>
    </row>
    <row r="7" spans="17:21" ht="13.5" thickBot="1">
      <c r="Q7" s="7"/>
      <c r="R7" s="7"/>
      <c r="S7" s="7"/>
      <c r="T7" s="7"/>
      <c r="U7" s="7"/>
    </row>
    <row r="8" spans="7:21" ht="13.5" thickBot="1">
      <c r="G8" s="19" t="s">
        <v>5</v>
      </c>
      <c r="H8" s="20"/>
      <c r="I8" s="20"/>
      <c r="J8" s="20"/>
      <c r="K8" s="20"/>
      <c r="L8" s="20"/>
      <c r="M8" s="20"/>
      <c r="N8" s="20"/>
      <c r="O8" s="21"/>
      <c r="Q8" s="22">
        <v>2</v>
      </c>
      <c r="R8" s="22"/>
      <c r="S8" s="22"/>
      <c r="T8" s="22" t="s">
        <v>13</v>
      </c>
      <c r="U8" s="22"/>
    </row>
    <row r="9" spans="17:21" ht="13.5" thickBot="1">
      <c r="Q9" s="7"/>
      <c r="R9" s="7"/>
      <c r="S9" s="7"/>
      <c r="T9" s="7"/>
      <c r="U9" s="7"/>
    </row>
    <row r="10" spans="7:21" ht="13.5" thickBot="1">
      <c r="G10" s="19" t="s">
        <v>6</v>
      </c>
      <c r="H10" s="20"/>
      <c r="I10" s="20"/>
      <c r="J10" s="20"/>
      <c r="K10" s="20"/>
      <c r="L10" s="20"/>
      <c r="M10" s="20"/>
      <c r="N10" s="20"/>
      <c r="O10" s="21"/>
      <c r="Q10" s="22">
        <v>2.5</v>
      </c>
      <c r="R10" s="22"/>
      <c r="S10" s="22"/>
      <c r="T10" s="22" t="s">
        <v>13</v>
      </c>
      <c r="U10" s="22"/>
    </row>
    <row r="11" spans="17:21" ht="13.5" thickBot="1">
      <c r="Q11" s="7"/>
      <c r="R11" s="7"/>
      <c r="S11" s="7"/>
      <c r="T11" s="7"/>
      <c r="U11" s="7"/>
    </row>
    <row r="12" spans="7:21" ht="13.5" thickBot="1">
      <c r="G12" s="23" t="s">
        <v>7</v>
      </c>
      <c r="H12" s="24"/>
      <c r="I12" s="24"/>
      <c r="J12" s="24"/>
      <c r="K12" s="24"/>
      <c r="L12" s="24"/>
      <c r="M12" s="24"/>
      <c r="N12" s="24"/>
      <c r="O12" s="25"/>
      <c r="Q12" s="26">
        <v>200</v>
      </c>
      <c r="R12" s="27"/>
      <c r="S12" s="28"/>
      <c r="T12" s="8"/>
      <c r="U12" s="8"/>
    </row>
    <row r="13" spans="17:21" ht="13.5" thickBot="1">
      <c r="Q13" s="7"/>
      <c r="R13" s="7"/>
      <c r="S13" s="7"/>
      <c r="T13" s="7"/>
      <c r="U13" s="7"/>
    </row>
    <row r="14" spans="7:21" ht="13.5" thickBot="1">
      <c r="G14" s="40" t="s">
        <v>8</v>
      </c>
      <c r="H14" s="41"/>
      <c r="I14" s="41"/>
      <c r="J14" s="41"/>
      <c r="K14" s="41"/>
      <c r="L14" s="41"/>
      <c r="M14" s="41"/>
      <c r="N14" s="41"/>
      <c r="O14" s="42"/>
      <c r="Q14" s="39">
        <v>0.5</v>
      </c>
      <c r="R14" s="39"/>
      <c r="S14" s="39"/>
      <c r="T14" s="39" t="s">
        <v>14</v>
      </c>
      <c r="U14" s="39"/>
    </row>
    <row r="15" spans="17:21" ht="12.75">
      <c r="Q15" s="7"/>
      <c r="R15" s="7"/>
      <c r="S15" s="7"/>
      <c r="T15" s="7"/>
      <c r="U15" s="7"/>
    </row>
    <row r="16" spans="17:21" ht="13.5" thickBot="1">
      <c r="Q16" s="7"/>
      <c r="R16" s="7"/>
      <c r="S16" s="7"/>
      <c r="T16" s="7"/>
      <c r="U16" s="7"/>
    </row>
    <row r="17" spans="2:21" ht="13.5" thickBot="1">
      <c r="B17" s="6" t="s">
        <v>9</v>
      </c>
      <c r="C17" s="6"/>
      <c r="D17" s="6"/>
      <c r="E17" s="6"/>
      <c r="G17" s="30" t="s">
        <v>10</v>
      </c>
      <c r="H17" s="31"/>
      <c r="I17" s="31"/>
      <c r="J17" s="31"/>
      <c r="K17" s="31"/>
      <c r="L17" s="31"/>
      <c r="M17" s="31"/>
      <c r="N17" s="31"/>
      <c r="O17" s="32"/>
      <c r="Q17" s="7"/>
      <c r="R17" s="7"/>
      <c r="S17" s="7"/>
      <c r="T17" s="7"/>
      <c r="U17" s="7"/>
    </row>
    <row r="18" spans="7:21" ht="13.5" thickBot="1">
      <c r="G18" s="33"/>
      <c r="H18" s="34"/>
      <c r="I18" s="34"/>
      <c r="J18" s="34"/>
      <c r="K18" s="34"/>
      <c r="L18" s="34"/>
      <c r="M18" s="34"/>
      <c r="N18" s="34"/>
      <c r="O18" s="35"/>
      <c r="P18" s="43" t="str">
        <f>IF(Q18=0,"?","")</f>
        <v>?</v>
      </c>
      <c r="Q18" s="45"/>
      <c r="R18" s="45"/>
      <c r="S18" s="45"/>
      <c r="T18" s="29" t="s">
        <v>15</v>
      </c>
      <c r="U18" s="29"/>
    </row>
    <row r="19" spans="7:21" ht="12.75">
      <c r="G19" s="33"/>
      <c r="H19" s="34"/>
      <c r="I19" s="34"/>
      <c r="J19" s="34"/>
      <c r="K19" s="34"/>
      <c r="L19" s="34"/>
      <c r="M19" s="34"/>
      <c r="N19" s="34"/>
      <c r="O19" s="35"/>
      <c r="Q19" s="7"/>
      <c r="R19" s="7"/>
      <c r="S19" s="7"/>
      <c r="T19" s="7"/>
      <c r="U19" s="7"/>
    </row>
    <row r="20" spans="7:21" ht="12.75">
      <c r="G20" s="33"/>
      <c r="H20" s="34"/>
      <c r="I20" s="34"/>
      <c r="J20" s="34"/>
      <c r="K20" s="34"/>
      <c r="L20" s="34"/>
      <c r="M20" s="34"/>
      <c r="N20" s="34"/>
      <c r="O20" s="35"/>
      <c r="Q20" s="7"/>
      <c r="R20" s="7"/>
      <c r="S20" s="7"/>
      <c r="T20" s="7"/>
      <c r="U20" s="7"/>
    </row>
    <row r="21" spans="7:15" ht="13.5" thickBot="1">
      <c r="G21" s="36"/>
      <c r="H21" s="37"/>
      <c r="I21" s="37"/>
      <c r="J21" s="37"/>
      <c r="K21" s="37"/>
      <c r="L21" s="37"/>
      <c r="M21" s="37"/>
      <c r="N21" s="37"/>
      <c r="O21" s="38"/>
    </row>
    <row r="23" ht="12.75">
      <c r="G23" s="43">
        <f>IF(Q18=-0.06,"Richtig!",IF(Q18=0,"","leider falsch!"))</f>
      </c>
    </row>
    <row r="24" ht="12.75">
      <c r="G24" s="44">
        <f>IF(Q18=0.06,"Lenzsche Regel beachten: Vorzeichen!","")</f>
      </c>
    </row>
    <row r="25" ht="12.75">
      <c r="G25" s="44">
        <f>IF(OR(Q18&gt;1,Q18&lt;-1),"Einheiten beachten!","")</f>
      </c>
    </row>
    <row r="27" ht="13.5" thickBot="1"/>
    <row r="28" spans="2:5" ht="13.5" thickBot="1">
      <c r="B28" s="1" t="s">
        <v>11</v>
      </c>
      <c r="C28" s="2"/>
      <c r="D28" s="2"/>
      <c r="E28" s="3"/>
    </row>
  </sheetData>
  <sheetProtection password="C5C4" sheet="1" objects="1" scenarios="1"/>
  <mergeCells count="23">
    <mergeCell ref="G14:O14"/>
    <mergeCell ref="G6:O6"/>
    <mergeCell ref="G8:O8"/>
    <mergeCell ref="G10:O10"/>
    <mergeCell ref="G12:O12"/>
    <mergeCell ref="T12:U12"/>
    <mergeCell ref="T14:U14"/>
    <mergeCell ref="T18:U18"/>
    <mergeCell ref="Q6:S6"/>
    <mergeCell ref="Q8:S8"/>
    <mergeCell ref="Q10:S10"/>
    <mergeCell ref="Q12:S12"/>
    <mergeCell ref="Q14:S14"/>
    <mergeCell ref="Q18:S18"/>
    <mergeCell ref="G3:T4"/>
    <mergeCell ref="G17:O21"/>
    <mergeCell ref="B28:E28"/>
    <mergeCell ref="B3:E3"/>
    <mergeCell ref="B6:E6"/>
    <mergeCell ref="B17:E17"/>
    <mergeCell ref="T6:U6"/>
    <mergeCell ref="T8:U8"/>
    <mergeCell ref="T10:U10"/>
  </mergeCells>
  <hyperlinks>
    <hyperlink ref="B28:E28" r:id="rId1" display="zurüc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2004-04-24T12:33:27Z</dcterms:created>
  <dcterms:modified xsi:type="dcterms:W3CDTF">2004-04-24T13:31:49Z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